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2023" sheetId="8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O59" i="3" l="1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2" i="3"/>
  <c r="B54" i="3"/>
  <c r="N59" i="3"/>
  <c r="H54" i="3"/>
  <c r="I54" i="3"/>
  <c r="J54" i="3"/>
  <c r="C54" i="3"/>
  <c r="D54" i="3"/>
  <c r="B55" i="3" l="1"/>
</calcChain>
</file>

<file path=xl/sharedStrings.xml><?xml version="1.0" encoding="utf-8"?>
<sst xmlns="http://schemas.openxmlformats.org/spreadsheetml/2006/main" count="131" uniqueCount="85">
  <si>
    <t>STT</t>
  </si>
  <si>
    <t>Tên cơ sở</t>
  </si>
  <si>
    <t>Địa chỉ</t>
  </si>
  <si>
    <t>Tên sản phẩm</t>
  </si>
  <si>
    <t>Ngày công bố</t>
  </si>
  <si>
    <t>Ngày tiếp nhận</t>
  </si>
  <si>
    <t>dđk</t>
  </si>
  <si>
    <t>CBPH</t>
  </si>
  <si>
    <t>CBHQ</t>
  </si>
  <si>
    <t>đổi</t>
  </si>
  <si>
    <t>lại PH</t>
  </si>
  <si>
    <t>lại HQ</t>
  </si>
  <si>
    <t>DANH SÁCH CƠ SỞ TỰ CÔNG BỐ SẢN PHẨM NĂM 2024</t>
  </si>
  <si>
    <t>Công ty cổ phần dịch vụ dầu khí Thái Bình</t>
  </si>
  <si>
    <t>Số 545 đường Trần Lãm, phường Trần Lãm, Tp.Thái Bình, tỉnh Thái Bình</t>
  </si>
  <si>
    <t>Nước tinh khiết Well hương hoa sen</t>
  </si>
  <si>
    <t>19/12/2023</t>
  </si>
  <si>
    <t>4/1/2024</t>
  </si>
  <si>
    <t>Công ty cổ phần đông dược Sao Thiên Y</t>
  </si>
  <si>
    <t>Thôn Kim Bôi, xã Liên Hoa, huyện Đông Hưng, tỉnh Thái Bình</t>
  </si>
  <si>
    <t>Trà Detox Bắc Thái</t>
  </si>
  <si>
    <t>2/1/2024</t>
  </si>
  <si>
    <t>5/1/2024</t>
  </si>
  <si>
    <t>Công ty TNHH dược phẩm PH.PHARCO USA</t>
  </si>
  <si>
    <t>Lô CNV4.2 cụm công nghiệp Phong Phú, đường Bùi Quang Dũng, phường Tiền Phong, Tp. Thái Bình, tỉnh Thái Bình</t>
  </si>
  <si>
    <t>Yến hoàng cung saffron</t>
  </si>
  <si>
    <t>8/1/2024</t>
  </si>
  <si>
    <t>12/1/2024</t>
  </si>
  <si>
    <t>Yến hoàng cung đông trùng hạ thảo</t>
  </si>
  <si>
    <t>Yến hoàng cung đường phèn</t>
  </si>
  <si>
    <t>Yến nhà kem kids nest</t>
  </si>
  <si>
    <t>18/1/2024</t>
  </si>
  <si>
    <t>25/1/2024</t>
  </si>
  <si>
    <t>Yến nhà kem đường phèn</t>
  </si>
  <si>
    <t>Yến nhà kem saffron</t>
  </si>
  <si>
    <t>Yến nhà kem đông trùng hạ thảo</t>
  </si>
  <si>
    <t>Hợp tác xã nông xanh garden</t>
  </si>
  <si>
    <t>Thôn Đoài, xã Hòa Bình, huyện Kiến Xương, tỉnh Thái Bình</t>
  </si>
  <si>
    <t>Bột rau má thủy canh đậu xanh cốt dừa</t>
  </si>
  <si>
    <t>31/1/2024</t>
  </si>
  <si>
    <t>Bột rau má thủy canh hạt sen</t>
  </si>
  <si>
    <t>Bột rau má thủy canh nguyên chất có đường</t>
  </si>
  <si>
    <t>Bột rau má thủy canh</t>
  </si>
  <si>
    <t>Công ty cổ phần thương mại dược vật tư y tế Khải Hà</t>
  </si>
  <si>
    <t>Số 2A, phố Lý Bôn, tổ 1-2, phường Tiền Phong, Tp.Thái Bình, tỉnh Thái Bình</t>
  </si>
  <si>
    <t>Bột Hoàng Liên</t>
  </si>
  <si>
    <t>19/2/2024</t>
  </si>
  <si>
    <t>1/3/2024</t>
  </si>
  <si>
    <t>Yến nhà kem táo đỏ</t>
  </si>
  <si>
    <t>Yến nhà kem hồng sâm</t>
  </si>
  <si>
    <t>Thực phẩm bổ sung Yến sào trẻ em tiến vua kids</t>
  </si>
  <si>
    <t>1/2/2024</t>
  </si>
  <si>
    <t>Công ty TNHH thực phẩm dinh dưỡng Quang Anh</t>
  </si>
  <si>
    <t>Thôn Tuy Lai, xã Minh Khai, huyện Hưng Hà, tỉnh Thái Bình</t>
  </si>
  <si>
    <t>Thực phẩm bổ sung Halo Nest Khánh Hòa babi Kids</t>
  </si>
  <si>
    <t>8/3/2024</t>
  </si>
  <si>
    <t>11/3/2024</t>
  </si>
  <si>
    <t>Thực phẩm bổ sung Halo Nest Khánh Hòa tổ yến canxi</t>
  </si>
  <si>
    <t>Trà thảo dược Kim Sơn</t>
  </si>
  <si>
    <t>20/3/2024</t>
  </si>
  <si>
    <t>22/3/2024</t>
  </si>
  <si>
    <t>Rau má đông trùng</t>
  </si>
  <si>
    <t>21/3/2024</t>
  </si>
  <si>
    <t>Collagen rau má</t>
  </si>
  <si>
    <t>Cơ sở Mạnh Hùng</t>
  </si>
  <si>
    <t>Thôn Vinh Quang, xã Trọng Quan, huyện Đông Hưng, tỉnh Thái Bình</t>
  </si>
  <si>
    <t>Nước uống đóng bình Đăng Dương</t>
  </si>
  <si>
    <t>27/3/2024</t>
  </si>
  <si>
    <t>Nước đá dùng liền (đá viên siêu sạch Mạnh Hùng)</t>
  </si>
  <si>
    <t>Công ty TNHH thương mại dịch vụ Minh Phú</t>
  </si>
  <si>
    <t>Nhà số 149, tổ dân phố số 5, thị trấn Diêm Điền, huyện Thái Thụy, tỉnh Thái Bình</t>
  </si>
  <si>
    <t>Nước Ion kiềm Vinacoden</t>
  </si>
  <si>
    <t>2/2/2024</t>
  </si>
  <si>
    <t>Yến nhà Kem đường ăn kiêng</t>
  </si>
  <si>
    <t>9/3/2024</t>
  </si>
  <si>
    <t>Yến chưng đường phèn</t>
  </si>
  <si>
    <t>4/4/2024</t>
  </si>
  <si>
    <t>10/4/2024</t>
  </si>
  <si>
    <t>Yến chưng nhân sâm</t>
  </si>
  <si>
    <t xml:space="preserve"> KID'S NEST</t>
  </si>
  <si>
    <t>Yến chưng đông trùng hạ thảo</t>
  </si>
  <si>
    <t>Công ty TNHH Ngọc Tuệ</t>
  </si>
  <si>
    <t>Cụm CN Quỳnh Giao, xã Quỳnh Giao, huyện Quỳnh Phụ, tỉnh Thái Bình</t>
  </si>
  <si>
    <t>Thực phẩm bổ sung trà Sing Việt vị chanh</t>
  </si>
  <si>
    <t>8/4/2024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</si>
</sst>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26"/>
      <color theme="1"/>
      <name val="Times New Roman"/>
      <family val="1"/>
    </font>
    <font>
      <sz val="26"/>
      <color rgb="FFFF0000"/>
      <name val="Times New Roman"/>
      <family val="1"/>
    </font>
    <font>
      <sz val="26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1" fontId="2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justify" vertical="center"/>
    </xf>
    <xf numFmtId="1" fontId="2" fillId="0" borderId="0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14" fontId="6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="115" zoomScaleNormal="115" workbookViewId="0">
      <selection sqref="A1:F33"/>
    </sheetView>
  </sheetViews>
  <sheetFormatPr defaultColWidth="27.140625" defaultRowHeight="15.75" x14ac:dyDescent="0.25"/>
  <cols>
    <col min="1" max="1" width="7" style="1" customWidth="1"/>
    <col min="2" max="3" width="27.5703125" style="2" customWidth="1"/>
    <col min="4" max="4" width="27.140625" style="2"/>
    <col min="5" max="5" width="14.42578125" style="1" customWidth="1"/>
    <col min="6" max="6" width="17.42578125" style="1" customWidth="1"/>
    <col min="7" max="7" width="27.140625" style="13"/>
    <col min="8" max="8" width="11.85546875" style="1" customWidth="1"/>
    <col min="9" max="9" width="6" style="3" customWidth="1"/>
    <col min="10" max="10" width="7.42578125" style="3" customWidth="1"/>
    <col min="11" max="11" width="11.5703125" style="3" customWidth="1"/>
    <col min="12" max="12" width="13.7109375" style="1" customWidth="1"/>
    <col min="13" max="14" width="7.85546875" style="1" customWidth="1"/>
    <col min="15" max="15" width="14.28515625" style="1" customWidth="1"/>
    <col min="16" max="16" width="14.85546875" style="1" customWidth="1"/>
    <col min="17" max="16384" width="27.140625" style="2"/>
  </cols>
  <sheetData>
    <row r="1" spans="1:16" ht="30" customHeight="1" x14ac:dyDescent="0.25">
      <c r="A1" s="27" t="s">
        <v>12</v>
      </c>
      <c r="B1" s="27"/>
      <c r="C1" s="27"/>
      <c r="D1" s="27"/>
      <c r="E1" s="27"/>
      <c r="F1" s="27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" customFormat="1" ht="30" customHeight="1" x14ac:dyDescent="0.25">
      <c r="A2" s="11" t="s">
        <v>0</v>
      </c>
      <c r="B2" s="11" t="s">
        <v>1</v>
      </c>
      <c r="C2" s="11" t="s">
        <v>2</v>
      </c>
      <c r="D2" s="11" t="s">
        <v>3</v>
      </c>
      <c r="E2" s="4" t="s">
        <v>4</v>
      </c>
      <c r="F2" s="11" t="s">
        <v>5</v>
      </c>
      <c r="G2" s="28"/>
      <c r="H2" s="28"/>
      <c r="I2" s="28"/>
      <c r="J2" s="28"/>
      <c r="K2" s="28"/>
      <c r="L2" s="28"/>
      <c r="M2" s="12"/>
      <c r="N2" s="10"/>
    </row>
    <row r="3" spans="1:16" ht="47.25" x14ac:dyDescent="0.25">
      <c r="A3" s="16">
        <v>1</v>
      </c>
      <c r="B3" s="17" t="s">
        <v>13</v>
      </c>
      <c r="C3" s="17" t="s">
        <v>14</v>
      </c>
      <c r="D3" s="17" t="s">
        <v>15</v>
      </c>
      <c r="E3" s="15" t="s">
        <v>16</v>
      </c>
      <c r="F3" s="15" t="s">
        <v>17</v>
      </c>
      <c r="G3" s="14"/>
      <c r="I3" s="1"/>
      <c r="J3" s="1"/>
      <c r="K3" s="1"/>
      <c r="M3" s="2"/>
      <c r="N3" s="2"/>
      <c r="O3" s="2"/>
      <c r="P3" s="2"/>
    </row>
    <row r="4" spans="1:16" ht="47.25" x14ac:dyDescent="0.25">
      <c r="A4" s="18">
        <v>2</v>
      </c>
      <c r="B4" s="24" t="s">
        <v>18</v>
      </c>
      <c r="C4" s="24" t="s">
        <v>19</v>
      </c>
      <c r="D4" s="24" t="s">
        <v>20</v>
      </c>
      <c r="E4" s="19" t="s">
        <v>21</v>
      </c>
      <c r="F4" s="19" t="s">
        <v>22</v>
      </c>
    </row>
    <row r="5" spans="1:16" ht="27" customHeight="1" x14ac:dyDescent="0.25">
      <c r="A5" s="16">
        <v>3</v>
      </c>
      <c r="B5" s="29" t="s">
        <v>23</v>
      </c>
      <c r="C5" s="30" t="s">
        <v>24</v>
      </c>
      <c r="D5" s="17" t="s">
        <v>25</v>
      </c>
      <c r="E5" s="21" t="s">
        <v>26</v>
      </c>
      <c r="F5" s="21" t="s">
        <v>27</v>
      </c>
    </row>
    <row r="6" spans="1:16" ht="31.5" x14ac:dyDescent="0.25">
      <c r="A6" s="16">
        <v>4</v>
      </c>
      <c r="B6" s="29"/>
      <c r="C6" s="31"/>
      <c r="D6" s="17" t="s">
        <v>28</v>
      </c>
      <c r="E6" s="21" t="s">
        <v>26</v>
      </c>
      <c r="F6" s="21" t="s">
        <v>27</v>
      </c>
    </row>
    <row r="7" spans="1:16" ht="20.25" customHeight="1" x14ac:dyDescent="0.25">
      <c r="A7" s="16">
        <v>5</v>
      </c>
      <c r="B7" s="29"/>
      <c r="C7" s="31"/>
      <c r="D7" s="17" t="s">
        <v>29</v>
      </c>
      <c r="E7" s="21" t="s">
        <v>26</v>
      </c>
      <c r="F7" s="21" t="s">
        <v>27</v>
      </c>
    </row>
    <row r="8" spans="1:16" ht="20.25" customHeight="1" x14ac:dyDescent="0.25">
      <c r="A8" s="16">
        <v>6</v>
      </c>
      <c r="B8" s="29"/>
      <c r="C8" s="31"/>
      <c r="D8" s="17" t="s">
        <v>30</v>
      </c>
      <c r="E8" s="21" t="s">
        <v>31</v>
      </c>
      <c r="F8" s="21" t="s">
        <v>32</v>
      </c>
    </row>
    <row r="9" spans="1:16" ht="20.25" customHeight="1" x14ac:dyDescent="0.25">
      <c r="A9" s="16">
        <v>7</v>
      </c>
      <c r="B9" s="29"/>
      <c r="C9" s="31"/>
      <c r="D9" s="17" t="s">
        <v>33</v>
      </c>
      <c r="E9" s="21" t="s">
        <v>31</v>
      </c>
      <c r="F9" s="21" t="s">
        <v>32</v>
      </c>
    </row>
    <row r="10" spans="1:16" ht="20.25" customHeight="1" x14ac:dyDescent="0.25">
      <c r="A10" s="16">
        <v>8</v>
      </c>
      <c r="B10" s="29"/>
      <c r="C10" s="31"/>
      <c r="D10" s="17" t="s">
        <v>34</v>
      </c>
      <c r="E10" s="21" t="s">
        <v>31</v>
      </c>
      <c r="F10" s="21" t="s">
        <v>32</v>
      </c>
    </row>
    <row r="11" spans="1:16" ht="31.5" x14ac:dyDescent="0.25">
      <c r="A11" s="16">
        <v>9</v>
      </c>
      <c r="B11" s="29"/>
      <c r="C11" s="31"/>
      <c r="D11" s="17" t="s">
        <v>35</v>
      </c>
      <c r="E11" s="21" t="s">
        <v>31</v>
      </c>
      <c r="F11" s="21" t="s">
        <v>32</v>
      </c>
    </row>
    <row r="12" spans="1:16" ht="31.5" x14ac:dyDescent="0.25">
      <c r="A12" s="16">
        <v>10</v>
      </c>
      <c r="B12" s="29" t="s">
        <v>36</v>
      </c>
      <c r="C12" s="29" t="s">
        <v>37</v>
      </c>
      <c r="D12" s="17" t="s">
        <v>38</v>
      </c>
      <c r="E12" s="21" t="s">
        <v>32</v>
      </c>
      <c r="F12" s="21" t="s">
        <v>39</v>
      </c>
    </row>
    <row r="13" spans="1:16" ht="29.25" customHeight="1" x14ac:dyDescent="0.25">
      <c r="A13" s="16">
        <v>11</v>
      </c>
      <c r="B13" s="29"/>
      <c r="C13" s="29"/>
      <c r="D13" s="17" t="s">
        <v>40</v>
      </c>
      <c r="E13" s="21" t="s">
        <v>32</v>
      </c>
      <c r="F13" s="21" t="s">
        <v>39</v>
      </c>
    </row>
    <row r="14" spans="1:16" ht="31.5" x14ac:dyDescent="0.25">
      <c r="A14" s="16">
        <v>12</v>
      </c>
      <c r="B14" s="29"/>
      <c r="C14" s="29"/>
      <c r="D14" s="17" t="s">
        <v>41</v>
      </c>
      <c r="E14" s="21" t="s">
        <v>32</v>
      </c>
      <c r="F14" s="21" t="s">
        <v>39</v>
      </c>
    </row>
    <row r="15" spans="1:16" ht="29.25" customHeight="1" x14ac:dyDescent="0.25">
      <c r="A15" s="16">
        <v>13</v>
      </c>
      <c r="B15" s="29"/>
      <c r="C15" s="29"/>
      <c r="D15" s="17" t="s">
        <v>42</v>
      </c>
      <c r="E15" s="21" t="s">
        <v>32</v>
      </c>
      <c r="F15" s="21" t="s">
        <v>39</v>
      </c>
    </row>
    <row r="16" spans="1:16" ht="47.25" x14ac:dyDescent="0.25">
      <c r="A16" s="20">
        <v>14</v>
      </c>
      <c r="B16" s="17" t="s">
        <v>43</v>
      </c>
      <c r="C16" s="17" t="s">
        <v>44</v>
      </c>
      <c r="D16" s="17" t="s">
        <v>45</v>
      </c>
      <c r="E16" s="21" t="s">
        <v>46</v>
      </c>
      <c r="F16" s="21" t="s">
        <v>47</v>
      </c>
    </row>
    <row r="17" spans="1:6" ht="25.5" customHeight="1" x14ac:dyDescent="0.25">
      <c r="A17" s="20">
        <v>15</v>
      </c>
      <c r="B17" s="29" t="s">
        <v>23</v>
      </c>
      <c r="C17" s="29" t="s">
        <v>24</v>
      </c>
      <c r="D17" s="17" t="s">
        <v>48</v>
      </c>
      <c r="E17" s="21" t="s">
        <v>46</v>
      </c>
      <c r="F17" s="21" t="s">
        <v>47</v>
      </c>
    </row>
    <row r="18" spans="1:6" ht="24" customHeight="1" x14ac:dyDescent="0.25">
      <c r="A18" s="20">
        <v>16</v>
      </c>
      <c r="B18" s="29"/>
      <c r="C18" s="29"/>
      <c r="D18" s="17" t="s">
        <v>49</v>
      </c>
      <c r="E18" s="21" t="s">
        <v>46</v>
      </c>
      <c r="F18" s="21" t="s">
        <v>47</v>
      </c>
    </row>
    <row r="19" spans="1:6" ht="37.5" customHeight="1" x14ac:dyDescent="0.25">
      <c r="A19" s="20">
        <v>17</v>
      </c>
      <c r="B19" s="29"/>
      <c r="C19" s="29"/>
      <c r="D19" s="17" t="s">
        <v>50</v>
      </c>
      <c r="E19" s="21" t="s">
        <v>51</v>
      </c>
      <c r="F19" s="21" t="s">
        <v>47</v>
      </c>
    </row>
    <row r="20" spans="1:6" ht="31.5" x14ac:dyDescent="0.25">
      <c r="A20" s="18">
        <v>18</v>
      </c>
      <c r="B20" s="26" t="s">
        <v>52</v>
      </c>
      <c r="C20" s="26" t="s">
        <v>53</v>
      </c>
      <c r="D20" s="24" t="s">
        <v>54</v>
      </c>
      <c r="E20" s="19" t="s">
        <v>55</v>
      </c>
      <c r="F20" s="19" t="s">
        <v>56</v>
      </c>
    </row>
    <row r="21" spans="1:6" ht="31.5" x14ac:dyDescent="0.25">
      <c r="A21" s="18">
        <v>19</v>
      </c>
      <c r="B21" s="26"/>
      <c r="C21" s="26"/>
      <c r="D21" s="24" t="s">
        <v>57</v>
      </c>
      <c r="E21" s="19" t="s">
        <v>55</v>
      </c>
      <c r="F21" s="19" t="s">
        <v>56</v>
      </c>
    </row>
    <row r="22" spans="1:6" ht="63" customHeight="1" x14ac:dyDescent="0.25">
      <c r="A22" s="22">
        <v>20</v>
      </c>
      <c r="B22" s="17" t="s">
        <v>69</v>
      </c>
      <c r="C22" s="17" t="s">
        <v>70</v>
      </c>
      <c r="D22" s="17" t="s">
        <v>71</v>
      </c>
      <c r="E22" s="21" t="s">
        <v>72</v>
      </c>
      <c r="F22" s="21" t="s">
        <v>62</v>
      </c>
    </row>
    <row r="23" spans="1:6" ht="88.5" customHeight="1" x14ac:dyDescent="0.25">
      <c r="A23" s="22">
        <v>21</v>
      </c>
      <c r="B23" s="17" t="s">
        <v>23</v>
      </c>
      <c r="C23" s="17" t="s">
        <v>24</v>
      </c>
      <c r="D23" s="17" t="s">
        <v>73</v>
      </c>
      <c r="E23" s="21" t="s">
        <v>74</v>
      </c>
      <c r="F23" s="21" t="s">
        <v>60</v>
      </c>
    </row>
    <row r="24" spans="1:6" ht="22.5" customHeight="1" x14ac:dyDescent="0.25">
      <c r="A24" s="22">
        <v>22</v>
      </c>
      <c r="B24" s="29" t="s">
        <v>18</v>
      </c>
      <c r="C24" s="29" t="s">
        <v>19</v>
      </c>
      <c r="D24" s="17" t="s">
        <v>58</v>
      </c>
      <c r="E24" s="21" t="s">
        <v>59</v>
      </c>
      <c r="F24" s="21" t="s">
        <v>60</v>
      </c>
    </row>
    <row r="25" spans="1:6" ht="31.5" customHeight="1" x14ac:dyDescent="0.25">
      <c r="A25" s="22">
        <v>23</v>
      </c>
      <c r="B25" s="29"/>
      <c r="C25" s="29"/>
      <c r="D25" s="17" t="s">
        <v>61</v>
      </c>
      <c r="E25" s="21" t="s">
        <v>62</v>
      </c>
      <c r="F25" s="21" t="s">
        <v>60</v>
      </c>
    </row>
    <row r="26" spans="1:6" ht="24.75" customHeight="1" x14ac:dyDescent="0.25">
      <c r="A26" s="22">
        <v>24</v>
      </c>
      <c r="B26" s="29"/>
      <c r="C26" s="29"/>
      <c r="D26" s="17" t="s">
        <v>63</v>
      </c>
      <c r="E26" s="21" t="s">
        <v>62</v>
      </c>
      <c r="F26" s="21" t="s">
        <v>60</v>
      </c>
    </row>
    <row r="27" spans="1:6" ht="33.75" customHeight="1" x14ac:dyDescent="0.25">
      <c r="A27" s="23">
        <v>25</v>
      </c>
      <c r="B27" s="26" t="s">
        <v>64</v>
      </c>
      <c r="C27" s="26" t="s">
        <v>65</v>
      </c>
      <c r="D27" s="24" t="s">
        <v>66</v>
      </c>
      <c r="E27" s="19" t="s">
        <v>67</v>
      </c>
      <c r="F27" s="19" t="s">
        <v>67</v>
      </c>
    </row>
    <row r="28" spans="1:6" ht="39" customHeight="1" x14ac:dyDescent="0.25">
      <c r="A28" s="23">
        <v>26</v>
      </c>
      <c r="B28" s="26"/>
      <c r="C28" s="26"/>
      <c r="D28" s="24" t="s">
        <v>68</v>
      </c>
      <c r="E28" s="19" t="s">
        <v>67</v>
      </c>
      <c r="F28" s="19" t="s">
        <v>67</v>
      </c>
    </row>
    <row r="29" spans="1:6" ht="22.5" customHeight="1" x14ac:dyDescent="0.25">
      <c r="A29" s="23">
        <v>27</v>
      </c>
      <c r="B29" s="26" t="s">
        <v>23</v>
      </c>
      <c r="C29" s="26" t="s">
        <v>24</v>
      </c>
      <c r="D29" s="25" t="s">
        <v>75</v>
      </c>
      <c r="E29" s="19" t="s">
        <v>76</v>
      </c>
      <c r="F29" s="19" t="s">
        <v>77</v>
      </c>
    </row>
    <row r="30" spans="1:6" ht="22.5" customHeight="1" x14ac:dyDescent="0.25">
      <c r="A30" s="23">
        <v>28</v>
      </c>
      <c r="B30" s="26"/>
      <c r="C30" s="26"/>
      <c r="D30" s="25" t="s">
        <v>78</v>
      </c>
      <c r="E30" s="19" t="s">
        <v>76</v>
      </c>
      <c r="F30" s="19" t="s">
        <v>77</v>
      </c>
    </row>
    <row r="31" spans="1:6" ht="22.5" customHeight="1" x14ac:dyDescent="0.25">
      <c r="A31" s="23">
        <v>29</v>
      </c>
      <c r="B31" s="26"/>
      <c r="C31" s="26"/>
      <c r="D31" s="25" t="s">
        <v>79</v>
      </c>
      <c r="E31" s="19" t="s">
        <v>76</v>
      </c>
      <c r="F31" s="19" t="s">
        <v>77</v>
      </c>
    </row>
    <row r="32" spans="1:6" ht="31.5" x14ac:dyDescent="0.25">
      <c r="A32" s="23">
        <v>30</v>
      </c>
      <c r="B32" s="26"/>
      <c r="C32" s="26"/>
      <c r="D32" s="25" t="s">
        <v>80</v>
      </c>
      <c r="E32" s="19" t="s">
        <v>76</v>
      </c>
      <c r="F32" s="19" t="s">
        <v>77</v>
      </c>
    </row>
    <row r="33" spans="1:6" ht="54" customHeight="1" x14ac:dyDescent="0.25">
      <c r="A33" s="23">
        <v>31</v>
      </c>
      <c r="B33" s="32" t="s">
        <v>81</v>
      </c>
      <c r="C33" s="32" t="s">
        <v>82</v>
      </c>
      <c r="D33" s="32" t="s">
        <v>83</v>
      </c>
      <c r="E33" s="19" t="s">
        <v>84</v>
      </c>
      <c r="F33" s="33">
        <v>45394</v>
      </c>
    </row>
  </sheetData>
  <mergeCells count="17">
    <mergeCell ref="C20:C21"/>
    <mergeCell ref="B29:B32"/>
    <mergeCell ref="C29:C32"/>
    <mergeCell ref="A1:F1"/>
    <mergeCell ref="J2:L2"/>
    <mergeCell ref="G2:I2"/>
    <mergeCell ref="B17:B19"/>
    <mergeCell ref="C17:C19"/>
    <mergeCell ref="B5:B11"/>
    <mergeCell ref="C5:C11"/>
    <mergeCell ref="B12:B15"/>
    <mergeCell ref="C12:C15"/>
    <mergeCell ref="B27:B28"/>
    <mergeCell ref="C27:C28"/>
    <mergeCell ref="B24:B26"/>
    <mergeCell ref="C24:C26"/>
    <mergeCell ref="B20:B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pane xSplit="1" ySplit="1" topLeftCell="B23" activePane="bottomRight" state="frozen"/>
      <selection pane="topRight" activeCell="B1" sqref="B1"/>
      <selection pane="bottomLeft" activeCell="A2" sqref="A2"/>
      <selection pane="bottomRight" activeCell="K36" sqref="K36"/>
    </sheetView>
  </sheetViews>
  <sheetFormatPr defaultRowHeight="33" x14ac:dyDescent="0.45"/>
  <cols>
    <col min="1" max="1" width="7.42578125" style="6" customWidth="1"/>
    <col min="2" max="2" width="13.7109375" style="6" customWidth="1"/>
    <col min="3" max="3" width="14.5703125" style="6" customWidth="1"/>
    <col min="4" max="4" width="15.140625" style="6" customWidth="1"/>
    <col min="5" max="5" width="7.5703125" style="6" customWidth="1"/>
    <col min="6" max="6" width="9.140625" style="6"/>
    <col min="7" max="7" width="9.5703125" style="6" bestFit="1" customWidth="1"/>
    <col min="8" max="10" width="15.42578125" style="6" customWidth="1"/>
    <col min="11" max="12" width="9.140625" style="6"/>
    <col min="13" max="13" width="12.140625" style="6" bestFit="1" customWidth="1"/>
    <col min="14" max="15" width="9.5703125" style="6" bestFit="1" customWidth="1"/>
    <col min="16" max="16384" width="9.140625" style="6"/>
  </cols>
  <sheetData>
    <row r="1" spans="1:10" x14ac:dyDescent="0.45">
      <c r="B1" s="6" t="s">
        <v>6</v>
      </c>
      <c r="C1" s="6" t="s">
        <v>7</v>
      </c>
      <c r="D1" s="6" t="s">
        <v>8</v>
      </c>
      <c r="H1" s="6" t="s">
        <v>9</v>
      </c>
      <c r="I1" s="6" t="s">
        <v>10</v>
      </c>
      <c r="J1" s="6" t="s">
        <v>11</v>
      </c>
    </row>
    <row r="2" spans="1:10" s="7" customFormat="1" x14ac:dyDescent="0.45">
      <c r="A2" s="6">
        <v>1</v>
      </c>
      <c r="B2" s="7">
        <v>1</v>
      </c>
      <c r="C2" s="7">
        <v>7</v>
      </c>
      <c r="D2" s="7">
        <v>2</v>
      </c>
      <c r="F2" s="7">
        <f>B2+C2+D2</f>
        <v>10</v>
      </c>
    </row>
    <row r="3" spans="1:10" x14ac:dyDescent="0.45">
      <c r="A3" s="6">
        <v>2</v>
      </c>
      <c r="B3" s="7">
        <v>3</v>
      </c>
      <c r="C3" s="7">
        <v>3</v>
      </c>
      <c r="D3" s="7">
        <v>1</v>
      </c>
      <c r="E3" s="7"/>
      <c r="F3" s="7">
        <f t="shared" ref="F3:F50" si="0">B3+C3+D3</f>
        <v>7</v>
      </c>
      <c r="H3" s="7"/>
      <c r="I3" s="7"/>
      <c r="J3" s="7">
        <v>1</v>
      </c>
    </row>
    <row r="4" spans="1:10" x14ac:dyDescent="0.45">
      <c r="A4" s="6">
        <v>3</v>
      </c>
      <c r="B4" s="7">
        <v>6</v>
      </c>
      <c r="C4" s="7">
        <v>1</v>
      </c>
      <c r="D4" s="7">
        <v>3</v>
      </c>
      <c r="E4" s="7"/>
      <c r="F4" s="7">
        <f t="shared" si="0"/>
        <v>10</v>
      </c>
      <c r="H4" s="7"/>
      <c r="I4" s="7"/>
      <c r="J4" s="7"/>
    </row>
    <row r="5" spans="1:10" x14ac:dyDescent="0.45">
      <c r="A5" s="6">
        <v>4</v>
      </c>
      <c r="B5" s="7">
        <v>6</v>
      </c>
      <c r="C5" s="7">
        <v>2</v>
      </c>
      <c r="D5" s="7">
        <v>2</v>
      </c>
      <c r="E5" s="7"/>
      <c r="F5" s="7">
        <f t="shared" si="0"/>
        <v>10</v>
      </c>
      <c r="H5" s="7"/>
      <c r="I5" s="7"/>
      <c r="J5" s="7"/>
    </row>
    <row r="6" spans="1:10" x14ac:dyDescent="0.45">
      <c r="A6" s="6">
        <v>5</v>
      </c>
      <c r="B6" s="7">
        <v>4</v>
      </c>
      <c r="C6" s="7">
        <v>4</v>
      </c>
      <c r="D6" s="7">
        <v>2</v>
      </c>
      <c r="E6" s="7"/>
      <c r="F6" s="7">
        <f t="shared" si="0"/>
        <v>10</v>
      </c>
      <c r="H6" s="7"/>
      <c r="I6" s="7"/>
      <c r="J6" s="7"/>
    </row>
    <row r="7" spans="1:10" x14ac:dyDescent="0.45">
      <c r="A7" s="6">
        <v>6</v>
      </c>
      <c r="B7" s="7">
        <v>3</v>
      </c>
      <c r="C7" s="8">
        <v>5</v>
      </c>
      <c r="D7" s="7">
        <v>2</v>
      </c>
      <c r="E7" s="7"/>
      <c r="F7" s="7">
        <f t="shared" si="0"/>
        <v>10</v>
      </c>
      <c r="H7" s="7"/>
      <c r="I7" s="7"/>
      <c r="J7" s="7">
        <v>1</v>
      </c>
    </row>
    <row r="8" spans="1:10" x14ac:dyDescent="0.45">
      <c r="A8" s="6">
        <v>7</v>
      </c>
      <c r="B8" s="7">
        <v>5</v>
      </c>
      <c r="C8" s="7">
        <v>5</v>
      </c>
      <c r="D8" s="7">
        <v>0</v>
      </c>
      <c r="E8" s="7"/>
      <c r="F8" s="7">
        <f t="shared" si="0"/>
        <v>10</v>
      </c>
      <c r="H8" s="7">
        <v>1</v>
      </c>
      <c r="I8" s="7"/>
      <c r="J8" s="7"/>
    </row>
    <row r="9" spans="1:10" x14ac:dyDescent="0.45">
      <c r="A9" s="6">
        <v>8</v>
      </c>
      <c r="B9" s="7">
        <v>0</v>
      </c>
      <c r="C9" s="8">
        <v>8</v>
      </c>
      <c r="D9" s="7">
        <v>3</v>
      </c>
      <c r="E9" s="7"/>
      <c r="F9" s="6">
        <f t="shared" si="0"/>
        <v>11</v>
      </c>
      <c r="G9" s="6">
        <v>2</v>
      </c>
      <c r="H9" s="7"/>
      <c r="I9" s="7"/>
      <c r="J9" s="7"/>
    </row>
    <row r="10" spans="1:10" x14ac:dyDescent="0.45">
      <c r="A10" s="6">
        <v>9</v>
      </c>
      <c r="B10" s="7">
        <v>4</v>
      </c>
      <c r="C10" s="7">
        <v>5</v>
      </c>
      <c r="D10" s="7">
        <v>1</v>
      </c>
      <c r="E10" s="7"/>
      <c r="F10" s="6">
        <f t="shared" si="0"/>
        <v>10</v>
      </c>
      <c r="H10" s="7">
        <v>1</v>
      </c>
      <c r="I10" s="7"/>
      <c r="J10" s="7"/>
    </row>
    <row r="11" spans="1:10" x14ac:dyDescent="0.45">
      <c r="A11" s="6">
        <v>10</v>
      </c>
      <c r="B11" s="7">
        <v>6</v>
      </c>
      <c r="C11" s="7">
        <v>1</v>
      </c>
      <c r="D11" s="7">
        <v>3</v>
      </c>
      <c r="E11" s="7"/>
      <c r="F11" s="6">
        <f t="shared" si="0"/>
        <v>10</v>
      </c>
      <c r="H11" s="7"/>
      <c r="I11" s="7"/>
      <c r="J11" s="7">
        <v>2</v>
      </c>
    </row>
    <row r="12" spans="1:10" x14ac:dyDescent="0.45">
      <c r="A12" s="6">
        <v>11</v>
      </c>
      <c r="B12" s="7">
        <v>7</v>
      </c>
      <c r="C12" s="7">
        <v>0</v>
      </c>
      <c r="D12" s="7">
        <v>3</v>
      </c>
      <c r="E12" s="7"/>
      <c r="F12" s="6">
        <f t="shared" si="0"/>
        <v>10</v>
      </c>
      <c r="H12" s="7">
        <v>1</v>
      </c>
      <c r="I12" s="7"/>
      <c r="J12" s="7"/>
    </row>
    <row r="13" spans="1:10" x14ac:dyDescent="0.45">
      <c r="A13" s="6">
        <v>12</v>
      </c>
      <c r="B13" s="7">
        <v>6</v>
      </c>
      <c r="C13" s="7">
        <v>4</v>
      </c>
      <c r="D13" s="7">
        <v>0</v>
      </c>
      <c r="E13" s="7"/>
      <c r="F13" s="6">
        <f t="shared" si="0"/>
        <v>10</v>
      </c>
      <c r="H13" s="7">
        <v>0</v>
      </c>
      <c r="I13" s="7"/>
      <c r="J13" s="7"/>
    </row>
    <row r="14" spans="1:10" x14ac:dyDescent="0.45">
      <c r="A14" s="6">
        <v>13</v>
      </c>
      <c r="B14" s="7">
        <v>1</v>
      </c>
      <c r="C14" s="7">
        <v>8</v>
      </c>
      <c r="D14" s="7">
        <v>2</v>
      </c>
      <c r="E14" s="7"/>
      <c r="F14" s="6">
        <f t="shared" si="0"/>
        <v>11</v>
      </c>
      <c r="G14" s="6">
        <v>2</v>
      </c>
      <c r="H14" s="7"/>
      <c r="I14" s="7"/>
      <c r="J14" s="7"/>
    </row>
    <row r="15" spans="1:10" x14ac:dyDescent="0.45">
      <c r="A15" s="6">
        <v>14</v>
      </c>
      <c r="B15" s="7">
        <v>6</v>
      </c>
      <c r="C15" s="7">
        <v>2</v>
      </c>
      <c r="D15" s="7">
        <v>2</v>
      </c>
      <c r="E15" s="7"/>
      <c r="F15" s="6">
        <f t="shared" si="0"/>
        <v>10</v>
      </c>
      <c r="H15" s="7">
        <v>2</v>
      </c>
      <c r="I15" s="7">
        <v>1</v>
      </c>
      <c r="J15" s="7">
        <v>1</v>
      </c>
    </row>
    <row r="16" spans="1:10" x14ac:dyDescent="0.45">
      <c r="A16" s="6">
        <v>15</v>
      </c>
      <c r="B16" s="7">
        <v>3</v>
      </c>
      <c r="C16" s="7">
        <v>1</v>
      </c>
      <c r="D16" s="7">
        <v>6</v>
      </c>
      <c r="E16" s="7"/>
      <c r="F16" s="6">
        <f t="shared" si="0"/>
        <v>10</v>
      </c>
      <c r="G16" s="6">
        <v>117</v>
      </c>
      <c r="H16" s="7"/>
      <c r="I16" s="7"/>
      <c r="J16" s="7"/>
    </row>
    <row r="17" spans="1:10" x14ac:dyDescent="0.45">
      <c r="A17" s="6">
        <v>16</v>
      </c>
      <c r="B17" s="7">
        <v>4</v>
      </c>
      <c r="C17" s="7">
        <v>1</v>
      </c>
      <c r="D17" s="7">
        <v>5</v>
      </c>
      <c r="E17" s="7"/>
      <c r="F17" s="6">
        <f t="shared" si="0"/>
        <v>10</v>
      </c>
      <c r="H17" s="7"/>
      <c r="I17" s="7"/>
      <c r="J17" s="7"/>
    </row>
    <row r="18" spans="1:10" x14ac:dyDescent="0.45">
      <c r="A18" s="6">
        <v>17</v>
      </c>
      <c r="B18" s="7">
        <v>5</v>
      </c>
      <c r="C18" s="7">
        <v>3</v>
      </c>
      <c r="D18" s="7">
        <v>2</v>
      </c>
      <c r="E18" s="7"/>
      <c r="F18" s="6">
        <f t="shared" si="0"/>
        <v>10</v>
      </c>
      <c r="H18" s="7"/>
      <c r="I18" s="7">
        <v>1</v>
      </c>
      <c r="J18" s="7">
        <v>1</v>
      </c>
    </row>
    <row r="19" spans="1:10" x14ac:dyDescent="0.45">
      <c r="A19" s="6">
        <v>18</v>
      </c>
      <c r="B19" s="7">
        <v>2</v>
      </c>
      <c r="C19" s="7">
        <v>6</v>
      </c>
      <c r="D19" s="7">
        <v>2</v>
      </c>
      <c r="E19" s="7"/>
      <c r="F19" s="6">
        <f t="shared" si="0"/>
        <v>10</v>
      </c>
      <c r="H19" s="7"/>
      <c r="I19" s="7">
        <v>2</v>
      </c>
      <c r="J19" s="7"/>
    </row>
    <row r="20" spans="1:10" x14ac:dyDescent="0.45">
      <c r="A20" s="6">
        <v>19</v>
      </c>
      <c r="B20" s="7">
        <v>3</v>
      </c>
      <c r="C20" s="7">
        <v>4</v>
      </c>
      <c r="D20" s="7">
        <v>3</v>
      </c>
      <c r="E20" s="7"/>
      <c r="F20" s="6">
        <f t="shared" si="0"/>
        <v>10</v>
      </c>
      <c r="H20" s="7"/>
      <c r="I20" s="7"/>
      <c r="J20" s="7">
        <v>2</v>
      </c>
    </row>
    <row r="21" spans="1:10" x14ac:dyDescent="0.45">
      <c r="A21" s="6">
        <v>20</v>
      </c>
      <c r="B21" s="7">
        <v>3</v>
      </c>
      <c r="C21" s="7">
        <v>4</v>
      </c>
      <c r="D21" s="7">
        <v>3</v>
      </c>
      <c r="E21" s="7"/>
      <c r="F21" s="6">
        <f t="shared" si="0"/>
        <v>10</v>
      </c>
      <c r="H21" s="7"/>
      <c r="I21" s="7"/>
      <c r="J21" s="7"/>
    </row>
    <row r="22" spans="1:10" x14ac:dyDescent="0.45">
      <c r="A22" s="6">
        <v>21</v>
      </c>
      <c r="B22" s="7">
        <v>3</v>
      </c>
      <c r="C22" s="7">
        <v>7</v>
      </c>
      <c r="D22" s="7">
        <v>0</v>
      </c>
      <c r="E22" s="7"/>
      <c r="F22" s="6">
        <f t="shared" si="0"/>
        <v>10</v>
      </c>
    </row>
    <row r="23" spans="1:10" x14ac:dyDescent="0.45">
      <c r="A23" s="6">
        <v>22</v>
      </c>
      <c r="B23" s="7">
        <v>0</v>
      </c>
      <c r="C23" s="7">
        <v>10</v>
      </c>
      <c r="D23" s="7">
        <v>0</v>
      </c>
      <c r="E23" s="7"/>
      <c r="F23" s="6">
        <f t="shared" si="0"/>
        <v>10</v>
      </c>
      <c r="H23" s="7"/>
      <c r="I23" s="7"/>
      <c r="J23" s="7"/>
    </row>
    <row r="24" spans="1:10" x14ac:dyDescent="0.45">
      <c r="A24" s="6">
        <v>23</v>
      </c>
      <c r="B24" s="7">
        <v>4</v>
      </c>
      <c r="C24" s="7">
        <v>4</v>
      </c>
      <c r="D24" s="7">
        <v>1</v>
      </c>
      <c r="E24" s="7"/>
      <c r="F24" s="6">
        <f t="shared" si="0"/>
        <v>9</v>
      </c>
      <c r="H24" s="7"/>
      <c r="I24" s="7"/>
      <c r="J24" s="7"/>
    </row>
    <row r="25" spans="1:10" x14ac:dyDescent="0.45">
      <c r="A25" s="6">
        <v>24</v>
      </c>
      <c r="B25" s="7">
        <v>2</v>
      </c>
      <c r="C25" s="7">
        <v>8</v>
      </c>
      <c r="D25" s="7">
        <v>0</v>
      </c>
      <c r="E25" s="7"/>
      <c r="F25" s="6">
        <f t="shared" si="0"/>
        <v>10</v>
      </c>
      <c r="H25" s="7"/>
      <c r="I25" s="7"/>
      <c r="J25" s="7"/>
    </row>
    <row r="26" spans="1:10" x14ac:dyDescent="0.45">
      <c r="A26" s="6">
        <v>25</v>
      </c>
      <c r="B26" s="7">
        <v>5</v>
      </c>
      <c r="C26" s="7">
        <v>4</v>
      </c>
      <c r="D26" s="7">
        <v>1</v>
      </c>
      <c r="E26" s="7"/>
      <c r="F26" s="6">
        <f t="shared" si="0"/>
        <v>10</v>
      </c>
      <c r="H26" s="7"/>
      <c r="I26" s="7"/>
      <c r="J26" s="7"/>
    </row>
    <row r="27" spans="1:10" x14ac:dyDescent="0.45">
      <c r="A27" s="6">
        <v>26</v>
      </c>
      <c r="B27" s="7">
        <v>1</v>
      </c>
      <c r="C27" s="7">
        <v>8</v>
      </c>
      <c r="D27" s="7">
        <v>1</v>
      </c>
      <c r="E27" s="7"/>
      <c r="F27" s="6">
        <f t="shared" si="0"/>
        <v>10</v>
      </c>
      <c r="H27" s="7"/>
      <c r="I27" s="7"/>
      <c r="J27" s="7"/>
    </row>
    <row r="28" spans="1:10" x14ac:dyDescent="0.45">
      <c r="A28" s="5">
        <v>27</v>
      </c>
      <c r="B28" s="7">
        <v>1</v>
      </c>
      <c r="C28" s="7">
        <v>6</v>
      </c>
      <c r="D28" s="7">
        <v>3</v>
      </c>
      <c r="E28" s="7"/>
      <c r="F28" s="7">
        <f t="shared" si="0"/>
        <v>10</v>
      </c>
      <c r="H28" s="7"/>
      <c r="I28" s="7"/>
      <c r="J28" s="7"/>
    </row>
    <row r="29" spans="1:10" x14ac:dyDescent="0.45">
      <c r="A29" s="6">
        <v>28</v>
      </c>
      <c r="B29" s="7">
        <v>4</v>
      </c>
      <c r="C29" s="7">
        <v>5</v>
      </c>
      <c r="D29" s="7">
        <v>1</v>
      </c>
      <c r="E29" s="7"/>
      <c r="F29" s="7">
        <f t="shared" si="0"/>
        <v>10</v>
      </c>
      <c r="H29" s="7"/>
      <c r="I29" s="7"/>
      <c r="J29" s="7"/>
    </row>
    <row r="30" spans="1:10" x14ac:dyDescent="0.45">
      <c r="A30" s="6">
        <v>29</v>
      </c>
      <c r="B30" s="7">
        <v>1</v>
      </c>
      <c r="C30" s="7">
        <v>7</v>
      </c>
      <c r="D30" s="7">
        <v>2</v>
      </c>
      <c r="E30" s="7"/>
      <c r="F30" s="7">
        <f t="shared" si="0"/>
        <v>10</v>
      </c>
      <c r="H30" s="7"/>
      <c r="I30" s="7"/>
      <c r="J30" s="7"/>
    </row>
    <row r="31" spans="1:10" x14ac:dyDescent="0.45">
      <c r="A31" s="6">
        <v>30</v>
      </c>
      <c r="B31" s="7">
        <v>4</v>
      </c>
      <c r="C31" s="7">
        <v>4</v>
      </c>
      <c r="D31" s="7">
        <v>2</v>
      </c>
      <c r="E31" s="7"/>
      <c r="F31" s="7">
        <f t="shared" si="0"/>
        <v>10</v>
      </c>
      <c r="H31" s="7"/>
      <c r="I31" s="7"/>
      <c r="J31" s="7"/>
    </row>
    <row r="32" spans="1:10" x14ac:dyDescent="0.45">
      <c r="A32" s="6">
        <v>31</v>
      </c>
      <c r="B32" s="7">
        <v>7</v>
      </c>
      <c r="C32" s="7">
        <v>3</v>
      </c>
      <c r="D32" s="7">
        <v>0</v>
      </c>
      <c r="E32" s="7"/>
      <c r="F32" s="7">
        <f t="shared" si="0"/>
        <v>10</v>
      </c>
      <c r="H32" s="7"/>
      <c r="I32" s="7"/>
      <c r="J32" s="7"/>
    </row>
    <row r="33" spans="1:10" x14ac:dyDescent="0.45">
      <c r="A33" s="6">
        <v>32</v>
      </c>
      <c r="B33" s="7">
        <v>10</v>
      </c>
      <c r="F33" s="7">
        <f t="shared" si="0"/>
        <v>10</v>
      </c>
      <c r="H33" s="7"/>
      <c r="I33" s="7"/>
      <c r="J33" s="7"/>
    </row>
    <row r="34" spans="1:10" x14ac:dyDescent="0.45">
      <c r="A34" s="6">
        <v>33</v>
      </c>
      <c r="B34" s="7">
        <v>10</v>
      </c>
      <c r="F34" s="7">
        <f t="shared" si="0"/>
        <v>10</v>
      </c>
      <c r="H34" s="7"/>
      <c r="I34" s="7"/>
      <c r="J34" s="7"/>
    </row>
    <row r="35" spans="1:10" x14ac:dyDescent="0.45">
      <c r="A35" s="6">
        <v>34</v>
      </c>
      <c r="B35" s="7">
        <v>9</v>
      </c>
      <c r="F35" s="7">
        <f t="shared" si="0"/>
        <v>9</v>
      </c>
      <c r="H35" s="7"/>
      <c r="I35" s="7"/>
      <c r="J35" s="7"/>
    </row>
    <row r="36" spans="1:10" x14ac:dyDescent="0.45">
      <c r="A36" s="5">
        <v>35</v>
      </c>
      <c r="B36" s="7">
        <v>8</v>
      </c>
      <c r="F36" s="6">
        <f t="shared" si="0"/>
        <v>8</v>
      </c>
      <c r="H36" s="7"/>
      <c r="I36" s="7"/>
      <c r="J36" s="7"/>
    </row>
    <row r="37" spans="1:10" x14ac:dyDescent="0.45">
      <c r="A37" s="6">
        <v>36</v>
      </c>
      <c r="B37" s="7">
        <v>10</v>
      </c>
      <c r="F37" s="6">
        <f t="shared" si="0"/>
        <v>10</v>
      </c>
      <c r="H37" s="7"/>
      <c r="I37" s="7"/>
      <c r="J37" s="7"/>
    </row>
    <row r="38" spans="1:10" x14ac:dyDescent="0.45">
      <c r="A38" s="6">
        <v>37</v>
      </c>
      <c r="B38" s="7">
        <v>10</v>
      </c>
      <c r="F38" s="6">
        <f t="shared" si="0"/>
        <v>10</v>
      </c>
      <c r="H38" s="7"/>
      <c r="I38" s="7"/>
      <c r="J38" s="7"/>
    </row>
    <row r="39" spans="1:10" x14ac:dyDescent="0.45">
      <c r="A39" s="6">
        <v>38</v>
      </c>
      <c r="B39" s="7">
        <v>10</v>
      </c>
      <c r="F39" s="6">
        <f t="shared" si="0"/>
        <v>10</v>
      </c>
      <c r="H39" s="7"/>
      <c r="I39" s="7"/>
      <c r="J39" s="7"/>
    </row>
    <row r="40" spans="1:10" x14ac:dyDescent="0.45">
      <c r="A40" s="6">
        <v>39</v>
      </c>
      <c r="B40" s="7">
        <v>9</v>
      </c>
      <c r="F40" s="6">
        <f t="shared" si="0"/>
        <v>9</v>
      </c>
      <c r="H40" s="7"/>
      <c r="I40" s="7"/>
      <c r="J40" s="7"/>
    </row>
    <row r="41" spans="1:10" x14ac:dyDescent="0.45">
      <c r="A41" s="6">
        <v>40</v>
      </c>
      <c r="B41" s="7">
        <v>10</v>
      </c>
      <c r="F41" s="6">
        <f t="shared" si="0"/>
        <v>10</v>
      </c>
      <c r="H41" s="7"/>
      <c r="I41" s="7"/>
      <c r="J41" s="7"/>
    </row>
    <row r="42" spans="1:10" x14ac:dyDescent="0.45">
      <c r="A42" s="6">
        <v>41</v>
      </c>
      <c r="B42" s="7">
        <v>10</v>
      </c>
      <c r="F42" s="6">
        <f t="shared" si="0"/>
        <v>10</v>
      </c>
      <c r="H42" s="7"/>
      <c r="I42" s="7"/>
      <c r="J42" s="7"/>
    </row>
    <row r="43" spans="1:10" x14ac:dyDescent="0.45">
      <c r="A43" s="6">
        <v>42</v>
      </c>
      <c r="B43" s="7">
        <v>10</v>
      </c>
      <c r="F43" s="6">
        <f t="shared" si="0"/>
        <v>10</v>
      </c>
      <c r="H43" s="7"/>
      <c r="I43" s="7"/>
      <c r="J43" s="7"/>
    </row>
    <row r="44" spans="1:10" x14ac:dyDescent="0.45">
      <c r="A44" s="6">
        <v>43</v>
      </c>
      <c r="B44" s="7">
        <v>10</v>
      </c>
      <c r="F44" s="6">
        <f t="shared" si="0"/>
        <v>10</v>
      </c>
      <c r="H44" s="7"/>
      <c r="I44" s="7"/>
      <c r="J44" s="7"/>
    </row>
    <row r="45" spans="1:10" x14ac:dyDescent="0.45">
      <c r="A45" s="6">
        <v>44</v>
      </c>
      <c r="B45" s="7">
        <v>1</v>
      </c>
      <c r="F45" s="6">
        <f t="shared" si="0"/>
        <v>1</v>
      </c>
      <c r="H45" s="7"/>
      <c r="I45" s="7"/>
      <c r="J45" s="7"/>
    </row>
    <row r="46" spans="1:10" x14ac:dyDescent="0.45">
      <c r="A46" s="7">
        <v>45</v>
      </c>
      <c r="B46" s="6">
        <v>10</v>
      </c>
      <c r="F46" s="6">
        <f t="shared" si="0"/>
        <v>10</v>
      </c>
      <c r="H46" s="7"/>
      <c r="I46" s="7"/>
      <c r="J46" s="7"/>
    </row>
    <row r="47" spans="1:10" x14ac:dyDescent="0.45">
      <c r="A47" s="7">
        <v>46</v>
      </c>
      <c r="B47" s="6">
        <v>9</v>
      </c>
      <c r="F47" s="6">
        <f t="shared" si="0"/>
        <v>9</v>
      </c>
      <c r="H47" s="7"/>
      <c r="I47" s="7"/>
      <c r="J47" s="7"/>
    </row>
    <row r="48" spans="1:10" x14ac:dyDescent="0.45">
      <c r="A48" s="7">
        <v>47</v>
      </c>
      <c r="B48" s="6">
        <v>8</v>
      </c>
      <c r="F48" s="6">
        <f t="shared" si="0"/>
        <v>8</v>
      </c>
      <c r="H48" s="7"/>
      <c r="I48" s="7"/>
      <c r="J48" s="7"/>
    </row>
    <row r="49" spans="1:15" x14ac:dyDescent="0.45">
      <c r="A49" s="7">
        <v>48</v>
      </c>
      <c r="B49" s="6">
        <v>9</v>
      </c>
      <c r="F49" s="6">
        <f t="shared" si="0"/>
        <v>9</v>
      </c>
      <c r="H49" s="7"/>
      <c r="I49" s="7"/>
      <c r="J49" s="7"/>
    </row>
    <row r="50" spans="1:15" x14ac:dyDescent="0.45">
      <c r="A50" s="7">
        <v>49</v>
      </c>
      <c r="B50" s="6">
        <v>2</v>
      </c>
      <c r="F50" s="6">
        <f t="shared" si="0"/>
        <v>2</v>
      </c>
      <c r="H50" s="7"/>
      <c r="I50" s="7"/>
      <c r="J50" s="7"/>
    </row>
    <row r="51" spans="1:15" x14ac:dyDescent="0.45">
      <c r="A51" s="7"/>
      <c r="B51" s="7"/>
      <c r="H51" s="7"/>
      <c r="I51" s="7"/>
      <c r="J51" s="7"/>
    </row>
    <row r="52" spans="1:15" x14ac:dyDescent="0.45">
      <c r="A52" s="7"/>
      <c r="B52" s="7"/>
      <c r="H52" s="7"/>
      <c r="I52" s="7"/>
      <c r="J52" s="7"/>
    </row>
    <row r="53" spans="1:15" x14ac:dyDescent="0.45">
      <c r="A53" s="7"/>
      <c r="B53" s="7"/>
    </row>
    <row r="54" spans="1:15" x14ac:dyDescent="0.45">
      <c r="B54" s="6">
        <f>SUM(B2:B50)</f>
        <v>265</v>
      </c>
      <c r="C54" s="6">
        <f>SUM(C2:C45)</f>
        <v>140</v>
      </c>
      <c r="D54" s="6">
        <f>SUM(D2:D45)</f>
        <v>58</v>
      </c>
      <c r="H54" s="6">
        <f t="shared" ref="H54:I54" si="1">SUM(H2:H45)</f>
        <v>5</v>
      </c>
      <c r="I54" s="6">
        <f t="shared" si="1"/>
        <v>4</v>
      </c>
      <c r="J54" s="6">
        <f t="shared" ref="J54" si="2">SUM(J2:J45)</f>
        <v>8</v>
      </c>
      <c r="M54" s="6">
        <v>2016</v>
      </c>
      <c r="N54" s="7">
        <v>72</v>
      </c>
    </row>
    <row r="55" spans="1:15" x14ac:dyDescent="0.45">
      <c r="B55" s="6">
        <f>B54+C54+D54</f>
        <v>463</v>
      </c>
      <c r="M55" s="6">
        <v>2017</v>
      </c>
      <c r="N55" s="7">
        <v>191</v>
      </c>
      <c r="O55" s="6">
        <v>193</v>
      </c>
    </row>
    <row r="56" spans="1:15" x14ac:dyDescent="0.45">
      <c r="M56" s="6">
        <v>2018</v>
      </c>
      <c r="N56" s="7">
        <v>80</v>
      </c>
    </row>
    <row r="57" spans="1:15" x14ac:dyDescent="0.45">
      <c r="M57" s="6">
        <v>2019</v>
      </c>
      <c r="N57" s="7">
        <v>80</v>
      </c>
    </row>
    <row r="58" spans="1:15" x14ac:dyDescent="0.45">
      <c r="M58" s="6">
        <v>2020</v>
      </c>
      <c r="N58" s="7">
        <v>38</v>
      </c>
    </row>
    <row r="59" spans="1:15" x14ac:dyDescent="0.45">
      <c r="N59" s="6">
        <f>SUM(N54:N58)</f>
        <v>461</v>
      </c>
      <c r="O59" s="6">
        <f>N54+O55+N56+N57+N58</f>
        <v>463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2024-04-19T06:58:23Z</dcterms:modified>
</cp:coreProperties>
</file>